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05" windowWidth="8175" windowHeight="5670" activeTab="0"/>
  </bookViews>
  <sheets>
    <sheet name="IUNIE 202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<sst xmlns="http://schemas.openxmlformats.org/spreadsheetml/2006/main" count="17" uniqueCount="17">
  <si>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SC TONUS PLUS SRL</t>
  </si>
  <si>
    <t>SC MOBIL MED SRL</t>
  </si>
  <si>
    <t>SC ALEX MEDICA BFT SRL</t>
  </si>
  <si>
    <t>DENUMIRE FURNIZOR</t>
  </si>
  <si>
    <t>SC CHIAJNA MEDICAL SRL</t>
  </si>
  <si>
    <t xml:space="preserve">SC GHENCEA MEDICAL  SRL </t>
  </si>
  <si>
    <t>SPITALUL  BALACEANCA</t>
  </si>
  <si>
    <t>TOTAL</t>
  </si>
  <si>
    <t>Nr.</t>
  </si>
  <si>
    <t>SPITALUL O-G BUFTEA</t>
  </si>
  <si>
    <t>OXYGEN HEALT THERAPY SRL</t>
  </si>
  <si>
    <r>
      <rPr>
        <b/>
        <sz val="11"/>
        <color indexed="8"/>
        <rFont val="Calibri"/>
        <family val="2"/>
      </rPr>
      <t>SES</t>
    </r>
    <r>
      <rPr>
        <sz val="11"/>
        <color indexed="8"/>
        <rFont val="Calibri"/>
        <family val="2"/>
      </rPr>
      <t xml:space="preserve"> CENTRUL DE RECUPERARE MEDICINA FIZICA SI BALNEOLOGIE SRL</t>
    </r>
  </si>
  <si>
    <r>
      <t xml:space="preserve">SP CL JUDETEAN ILFOV </t>
    </r>
    <r>
      <rPr>
        <b/>
        <sz val="11"/>
        <color indexed="10"/>
        <rFont val="Calibri"/>
        <family val="2"/>
      </rPr>
      <t>(SPITAL COVID)</t>
    </r>
  </si>
  <si>
    <t>MARTIE REALIZAT</t>
  </si>
  <si>
    <t>Nr.  CT</t>
  </si>
  <si>
    <t>IUNIE CT</t>
  </si>
  <si>
    <t>IUNIE 2021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</si>
</sst>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00"/>
    <numFmt numFmtId="189" formatCode="0.0000"/>
    <numFmt numFmtId="190" formatCode="#,##0.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;[Red]#,##0.00"/>
    <numFmt numFmtId="197" formatCode="[$-418]d\ mmmm\ yyyy"/>
    <numFmt numFmtId="198" formatCode="#,##0.00000000000"/>
    <numFmt numFmtId="199" formatCode="#,##0.000000000"/>
  </numFmts>
  <fonts count="47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rgb="FF00B0F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6" fillId="33" borderId="10" xfId="0" applyFont="1" applyFill="1" applyBorder="1" applyAlignment="1">
      <alignment wrapText="1"/>
    </xf>
    <xf numFmtId="0" fontId="26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43" fillId="0" borderId="0" xfId="55" applyFont="1">
      <alignment/>
      <protection/>
    </xf>
    <xf numFmtId="0" fontId="19" fillId="0" borderId="10" xfId="0" applyFont="1" applyBorder="1" applyAlignment="1">
      <alignment/>
    </xf>
    <xf numFmtId="0" fontId="19" fillId="34" borderId="10" xfId="0" applyFont="1" applyFill="1" applyBorder="1" applyAlignment="1">
      <alignment/>
    </xf>
    <xf numFmtId="0" fontId="44" fillId="34" borderId="10" xfId="55" applyFont="1" applyFill="1" applyBorder="1">
      <alignment/>
      <protection/>
    </xf>
    <xf numFmtId="0" fontId="44" fillId="34" borderId="10" xfId="55" applyFont="1" applyFill="1" applyBorder="1" applyAlignment="1">
      <alignment horizontal="center" wrapText="1"/>
      <protection/>
    </xf>
    <xf numFmtId="0" fontId="26" fillId="0" borderId="10" xfId="55" applyFont="1" applyBorder="1">
      <alignment/>
      <protection/>
    </xf>
    <xf numFmtId="4" fontId="24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45" fillId="0" borderId="0" xfId="0" applyFont="1" applyAlignment="1">
      <alignment/>
    </xf>
    <xf numFmtId="0" fontId="24" fillId="0" borderId="10" xfId="0" applyFont="1" applyFill="1" applyBorder="1" applyAlignment="1">
      <alignment/>
    </xf>
    <xf numFmtId="0" fontId="41" fillId="0" borderId="10" xfId="55" applyFont="1" applyFill="1" applyBorder="1">
      <alignment/>
      <protection/>
    </xf>
    <xf numFmtId="4" fontId="41" fillId="0" borderId="10" xfId="55" applyNumberFormat="1" applyFont="1" applyFill="1" applyBorder="1">
      <alignment/>
      <protection/>
    </xf>
    <xf numFmtId="0" fontId="43" fillId="0" borderId="0" xfId="55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26" fillId="0" borderId="10" xfId="55" applyFont="1" applyBorder="1" applyAlignment="1">
      <alignment horizontal="center"/>
      <protection/>
    </xf>
    <xf numFmtId="0" fontId="42" fillId="0" borderId="10" xfId="55" applyFont="1" applyBorder="1" applyAlignment="1">
      <alignment horizontal="center"/>
      <protection/>
    </xf>
    <xf numFmtId="0" fontId="26" fillId="0" borderId="10" xfId="0" applyFont="1" applyBorder="1" applyAlignment="1">
      <alignment horizontal="center"/>
    </xf>
    <xf numFmtId="0" fontId="41" fillId="0" borderId="10" xfId="55" applyFont="1" applyFill="1" applyBorder="1" applyAlignment="1">
      <alignment horizontal="center"/>
      <protection/>
    </xf>
    <xf numFmtId="0" fontId="24" fillId="0" borderId="0" xfId="0" applyFont="1" applyAlignment="1">
      <alignment horizontal="center"/>
    </xf>
    <xf numFmtId="0" fontId="19" fillId="0" borderId="10" xfId="0" applyFont="1" applyBorder="1" applyAlignment="1">
      <alignment vertical="center"/>
    </xf>
    <xf numFmtId="0" fontId="44" fillId="0" borderId="10" xfId="55" applyFont="1" applyBorder="1" applyAlignment="1">
      <alignment vertical="center"/>
      <protection/>
    </xf>
    <xf numFmtId="0" fontId="44" fillId="0" borderId="10" xfId="55" applyFont="1" applyBorder="1" applyAlignment="1">
      <alignment horizontal="center" vertical="center" wrapText="1"/>
      <protection/>
    </xf>
    <xf numFmtId="0" fontId="19" fillId="0" borderId="0" xfId="0" applyFont="1" applyAlignment="1">
      <alignment vertical="center"/>
    </xf>
    <xf numFmtId="0" fontId="23" fillId="34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2" fillId="35" borderId="10" xfId="55" applyFont="1" applyFill="1" applyBorder="1" applyAlignment="1">
      <alignment wrapText="1"/>
      <protection/>
    </xf>
    <xf numFmtId="0" fontId="19" fillId="34" borderId="0" xfId="0" applyFont="1" applyFill="1" applyAlignment="1">
      <alignment/>
    </xf>
    <xf numFmtId="0" fontId="23" fillId="34" borderId="10" xfId="0" applyFont="1" applyFill="1" applyBorder="1" applyAlignment="1">
      <alignment horizontal="center"/>
    </xf>
    <xf numFmtId="0" fontId="23" fillId="0" borderId="10" xfId="0" applyFont="1" applyBorder="1" applyAlignment="1">
      <alignment vertical="center"/>
    </xf>
    <xf numFmtId="0" fontId="23" fillId="0" borderId="0" xfId="0" applyFont="1" applyFill="1" applyAlignment="1">
      <alignment horizontal="center"/>
    </xf>
    <xf numFmtId="0" fontId="46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6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3.28125" style="3" bestFit="1" customWidth="1"/>
    <col min="2" max="2" width="29.8515625" style="3" customWidth="1"/>
    <col min="3" max="3" width="5.140625" style="18" customWidth="1"/>
    <col min="4" max="6" width="0" style="3" hidden="1" customWidth="1"/>
    <col min="7" max="7" width="10.140625" style="3" bestFit="1" customWidth="1"/>
    <col min="8" max="16384" width="9.140625" style="3" customWidth="1"/>
  </cols>
  <sheetData>
    <row r="2" spans="2:3" ht="12.75">
      <c r="B2" s="4"/>
      <c r="C2" s="17"/>
    </row>
    <row r="3" spans="2:3" ht="18.75">
      <c r="B3" s="4"/>
      <c r="C3" s="35" t="s">
        <v>16</v>
      </c>
    </row>
    <row r="5" spans="1:7" s="27" customFormat="1" ht="25.5">
      <c r="A5" s="24" t="s">
        <v>8</v>
      </c>
      <c r="B5" s="25" t="s">
        <v>3</v>
      </c>
      <c r="C5" s="26" t="s">
        <v>14</v>
      </c>
      <c r="D5" s="26" t="s">
        <v>13</v>
      </c>
      <c r="E5" s="24"/>
      <c r="G5" s="33" t="s">
        <v>15</v>
      </c>
    </row>
    <row r="6" spans="1:9" ht="12.75">
      <c r="A6" s="6"/>
      <c r="B6" s="7"/>
      <c r="C6" s="8"/>
      <c r="D6" s="28">
        <v>14</v>
      </c>
      <c r="E6" s="28">
        <v>15</v>
      </c>
      <c r="F6" s="31"/>
      <c r="G6" s="32"/>
      <c r="H6" s="34"/>
      <c r="I6" s="34"/>
    </row>
    <row r="7" spans="1:7" ht="15">
      <c r="A7" s="29">
        <v>1</v>
      </c>
      <c r="B7" s="9" t="s">
        <v>0</v>
      </c>
      <c r="C7" s="19">
        <v>306</v>
      </c>
      <c r="D7" s="5"/>
      <c r="E7" s="5"/>
      <c r="G7" s="10">
        <v>21010</v>
      </c>
    </row>
    <row r="8" spans="1:7" ht="15">
      <c r="A8" s="29">
        <v>2</v>
      </c>
      <c r="B8" s="9" t="s">
        <v>1</v>
      </c>
      <c r="C8" s="19">
        <v>430</v>
      </c>
      <c r="D8" s="5"/>
      <c r="E8" s="5"/>
      <c r="G8" s="10">
        <v>23896</v>
      </c>
    </row>
    <row r="9" spans="1:7" ht="15">
      <c r="A9" s="29">
        <v>3</v>
      </c>
      <c r="B9" s="9" t="s">
        <v>2</v>
      </c>
      <c r="C9" s="19">
        <v>788</v>
      </c>
      <c r="D9" s="5"/>
      <c r="E9" s="5"/>
      <c r="G9" s="10">
        <v>8804</v>
      </c>
    </row>
    <row r="10" spans="1:7" ht="15">
      <c r="A10" s="29">
        <v>4</v>
      </c>
      <c r="B10" s="9" t="s">
        <v>4</v>
      </c>
      <c r="C10" s="19">
        <v>996</v>
      </c>
      <c r="D10" s="5"/>
      <c r="E10" s="5"/>
      <c r="G10" s="10">
        <v>10522</v>
      </c>
    </row>
    <row r="11" spans="1:7" ht="30">
      <c r="A11" s="29">
        <v>5</v>
      </c>
      <c r="B11" s="30" t="s">
        <v>12</v>
      </c>
      <c r="C11" s="20">
        <v>458</v>
      </c>
      <c r="D11" s="11" t="e">
        <f>#REF!-#REF!</f>
        <v>#REF!</v>
      </c>
      <c r="E11" s="11" t="e">
        <f>D11-#REF!</f>
        <v>#REF!</v>
      </c>
      <c r="F11" s="11" t="e">
        <f>E11-D11</f>
        <v>#REF!</v>
      </c>
      <c r="G11" s="11">
        <v>0</v>
      </c>
    </row>
    <row r="12" spans="1:7" ht="15">
      <c r="A12" s="29">
        <v>6</v>
      </c>
      <c r="B12" s="9" t="s">
        <v>5</v>
      </c>
      <c r="C12" s="19">
        <v>1036</v>
      </c>
      <c r="D12" s="5"/>
      <c r="E12" s="5"/>
      <c r="G12" s="10">
        <v>10310</v>
      </c>
    </row>
    <row r="13" spans="1:7" ht="15">
      <c r="A13" s="29">
        <v>7</v>
      </c>
      <c r="B13" s="9" t="s">
        <v>6</v>
      </c>
      <c r="C13" s="19">
        <v>1140</v>
      </c>
      <c r="D13" s="5"/>
      <c r="E13" s="5"/>
      <c r="G13" s="10">
        <v>1884</v>
      </c>
    </row>
    <row r="14" spans="1:7" ht="45">
      <c r="A14" s="29">
        <v>8</v>
      </c>
      <c r="B14" s="1" t="s">
        <v>11</v>
      </c>
      <c r="C14" s="21">
        <v>1225</v>
      </c>
      <c r="D14" s="5"/>
      <c r="E14" s="5"/>
      <c r="G14" s="10">
        <v>10006</v>
      </c>
    </row>
    <row r="15" spans="1:7" ht="15">
      <c r="A15" s="29">
        <v>9</v>
      </c>
      <c r="B15" s="2" t="s">
        <v>9</v>
      </c>
      <c r="C15" s="21">
        <v>1218</v>
      </c>
      <c r="D15" s="5"/>
      <c r="E15" s="5"/>
      <c r="G15" s="10">
        <v>10050</v>
      </c>
    </row>
    <row r="16" spans="1:7" ht="15">
      <c r="A16" s="29">
        <v>10</v>
      </c>
      <c r="B16" s="2" t="s">
        <v>10</v>
      </c>
      <c r="C16" s="21">
        <v>1226</v>
      </c>
      <c r="D16" s="5"/>
      <c r="E16" s="5"/>
      <c r="G16" s="10">
        <v>12518</v>
      </c>
    </row>
    <row r="17" spans="1:7" ht="16.5" customHeight="1">
      <c r="A17" s="14"/>
      <c r="B17" s="15" t="s">
        <v>7</v>
      </c>
      <c r="C17" s="22"/>
      <c r="D17" s="16" t="e">
        <f>SUM(D7:D16)</f>
        <v>#REF!</v>
      </c>
      <c r="E17" s="16" t="e">
        <f>SUM(E7:E16)</f>
        <v>#REF!</v>
      </c>
      <c r="F17" s="16" t="e">
        <f>SUM(F7:F16)</f>
        <v>#REF!</v>
      </c>
      <c r="G17" s="16">
        <f>SUM(G7:G16)</f>
        <v>109000</v>
      </c>
    </row>
    <row r="18" spans="1:3" ht="11.25" customHeight="1">
      <c r="A18" s="12"/>
      <c r="B18" s="12"/>
      <c r="C18" s="23"/>
    </row>
    <row r="19" spans="1:3" ht="12" customHeight="1">
      <c r="A19" s="12"/>
      <c r="B19" s="12"/>
      <c r="C19" s="23"/>
    </row>
    <row r="20" spans="1:3" ht="15">
      <c r="A20" s="12"/>
      <c r="B20" s="13"/>
      <c r="C20" s="23"/>
    </row>
    <row r="21" spans="1:3" ht="15">
      <c r="A21" s="12"/>
      <c r="B21" s="12"/>
      <c r="C21" s="23"/>
    </row>
    <row r="22" spans="1:3" ht="15">
      <c r="A22" s="12"/>
      <c r="B22" s="12"/>
      <c r="C22" s="23"/>
    </row>
    <row r="23" spans="1:3" ht="15">
      <c r="A23" s="12"/>
      <c r="B23" s="12"/>
      <c r="C23" s="23"/>
    </row>
    <row r="24" spans="1:3" ht="15">
      <c r="A24" s="12"/>
      <c r="B24" s="12"/>
      <c r="C24" s="23"/>
    </row>
    <row r="25" spans="1:3" ht="15">
      <c r="A25" s="12"/>
      <c r="B25" s="12"/>
      <c r="C25" s="23"/>
    </row>
    <row r="26" spans="1:3" ht="15">
      <c r="A26" s="12"/>
      <c r="B26" s="12"/>
      <c r="C26" s="23"/>
    </row>
  </sheetData>
  <sheetProtection/>
  <printOptions/>
  <pageMargins left="0.2" right="0.2" top="0.75" bottom="0.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</dc:creator>
  <cp:keywords/>
  <dc:description/>
  <cp:lastModifiedBy>alina androne</cp:lastModifiedBy>
  <cp:lastPrinted>2021-03-31T09:08:55Z</cp:lastPrinted>
  <dcterms:created xsi:type="dcterms:W3CDTF">2006-05-18T07:23:09Z</dcterms:created>
  <dcterms:modified xsi:type="dcterms:W3CDTF">2021-06-02T05:42:42Z</dcterms:modified>
  <cp:category/>
  <cp:version/>
  <cp:contentType/>
  <cp:contentStatus/>
</cp:coreProperties>
</file>